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13_ncr:1_{625F3D38-304E-44DC-B69B-125BB11804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گردشگری" sheetId="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C11" i="5"/>
  <c r="C5" i="5"/>
  <c r="C17" i="5" s="1"/>
  <c r="C10" i="5"/>
  <c r="C13" i="5" s="1"/>
  <c r="C7" i="5" l="1"/>
</calcChain>
</file>

<file path=xl/sharedStrings.xml><?xml version="1.0" encoding="utf-8"?>
<sst xmlns="http://schemas.openxmlformats.org/spreadsheetml/2006/main" count="113" uniqueCount="52">
  <si>
    <t>ردیف</t>
  </si>
  <si>
    <t>نام خانوادگی</t>
  </si>
  <si>
    <t xml:space="preserve">نام آموزشگاه  </t>
  </si>
  <si>
    <t>عنوان حرفه (نام استاندارد )</t>
  </si>
  <si>
    <t xml:space="preserve">کد دوره آموزشی </t>
  </si>
  <si>
    <t xml:space="preserve">تاریخ آزمون کتبی </t>
  </si>
  <si>
    <t>تعدادکارآموزمعرف شده برای آزمون عملی (نفر)</t>
  </si>
  <si>
    <t>موعد و محل آزمون عملی</t>
  </si>
  <si>
    <t xml:space="preserve">آدرس محل آزمون عملی </t>
  </si>
  <si>
    <t>نام کارآموز</t>
  </si>
  <si>
    <t xml:space="preserve">نوبت اول </t>
  </si>
  <si>
    <t xml:space="preserve"> نوبت دوم </t>
  </si>
  <si>
    <t xml:space="preserve">تاریخ آزمون عملی </t>
  </si>
  <si>
    <t xml:space="preserve">ساعت آزمون عملی </t>
  </si>
  <si>
    <t xml:space="preserve">محل آزمون عملی  </t>
  </si>
  <si>
    <t>پارس اندیشه ارشد</t>
  </si>
  <si>
    <t>راهنمای موزه</t>
  </si>
  <si>
    <t>شقایق</t>
  </si>
  <si>
    <t>تجری</t>
  </si>
  <si>
    <t>راهنمای محلی *</t>
  </si>
  <si>
    <t>راهنماي گردشگري سلامت</t>
  </si>
  <si>
    <t>راهنماي گردشگري فرهنگي</t>
  </si>
  <si>
    <t>فاطمه</t>
  </si>
  <si>
    <t>محبوبه</t>
  </si>
  <si>
    <t>1404/5/28</t>
  </si>
  <si>
    <t>امیرحسین</t>
  </si>
  <si>
    <t>گل آبادی</t>
  </si>
  <si>
    <t>1404/5/12</t>
  </si>
  <si>
    <t>قیامتی</t>
  </si>
  <si>
    <t>1404/6/31</t>
  </si>
  <si>
    <t>رویا</t>
  </si>
  <si>
    <t>عظیم زاده</t>
  </si>
  <si>
    <t>1404/4/21</t>
  </si>
  <si>
    <t>طالش زاده</t>
  </si>
  <si>
    <t>1404/4/31</t>
  </si>
  <si>
    <t>1404/5/25</t>
  </si>
  <si>
    <t>ملیکا</t>
  </si>
  <si>
    <t>حمیدزاده</t>
  </si>
  <si>
    <t>1404/6/15</t>
  </si>
  <si>
    <t>سالمی سیف الدین</t>
  </si>
  <si>
    <t>1404/3/6</t>
  </si>
  <si>
    <t xml:space="preserve">مهدی </t>
  </si>
  <si>
    <t>نجاری</t>
  </si>
  <si>
    <t>1404/3/10</t>
  </si>
  <si>
    <t xml:space="preserve">هانیه </t>
  </si>
  <si>
    <t xml:space="preserve"> رضایی دستجرده</t>
  </si>
  <si>
    <t>مهدیه</t>
  </si>
  <si>
    <t>یزدی</t>
  </si>
  <si>
    <r>
      <t xml:space="preserve">                        برنامه زمانبندی آزمون های عملی  مجدد در رشته  گردشگری </t>
    </r>
    <r>
      <rPr>
        <b/>
        <sz val="18"/>
        <rFont val="B Titr"/>
        <charset val="178"/>
      </rPr>
      <t xml:space="preserve"> </t>
    </r>
    <r>
      <rPr>
        <b/>
        <sz val="18"/>
        <color theme="1"/>
        <rFont val="B Titr"/>
        <charset val="178"/>
      </rPr>
      <t>مرکز شماره 13  -   آذر ماه  سال   1404</t>
    </r>
  </si>
  <si>
    <t>1404/10/08</t>
  </si>
  <si>
    <t>مرکز شماره 5 شهید مروتی</t>
  </si>
  <si>
    <t>میدان بهمن - مرکز شماره 5 شهید مروتی- کارگاه آزمون عملی گردشگری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</si>
</sst>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8"/>
      <color theme="1"/>
      <name val="B Titr"/>
      <charset val="178"/>
    </font>
    <font>
      <b/>
      <sz val="18"/>
      <name val="B Titr"/>
      <charset val="178"/>
    </font>
    <font>
      <b/>
      <sz val="10"/>
      <color theme="1"/>
      <name val="B Nazanin"/>
      <charset val="178"/>
    </font>
    <font>
      <sz val="12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21" fillId="34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20" fontId="0" fillId="0" borderId="13" xfId="0" applyNumberForma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7" xfId="0" applyFont="1" applyFill="1" applyBorder="1" applyAlignment="1">
      <alignment horizontal="center" vertical="center" wrapText="1"/>
    </xf>
    <xf numFmtId="0" fontId="0" fillId="34" borderId="18" xfId="0" applyFill="1" applyBorder="1" applyAlignment="1">
      <alignment horizontal="center" vertical="center"/>
    </xf>
    <xf numFmtId="0" fontId="0" fillId="34" borderId="19" xfId="0" applyFill="1" applyBorder="1" applyAlignment="1">
      <alignment horizontal="center" vertical="center"/>
    </xf>
    <xf numFmtId="0" fontId="0" fillId="34" borderId="20" xfId="0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tvto\Desktop\New%20folder%20(3)\&#1575;&#1705;&#1587;&#1604;%20&#1711;&#1585;&#1583;&#1588;&#1711;&#1585;&#1740;.xlsx" TargetMode="External"/><Relationship Id="rId1" Type="http://schemas.openxmlformats.org/officeDocument/2006/relationships/externalLinkPath" Target="New%20folder%20(3)/&#1575;&#1705;&#1587;&#1604;%20&#1711;&#1585;&#1583;&#1588;&#1711;&#1585;&#1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گردشگری"/>
    </sheetNames>
    <sheetDataSet>
      <sheetData sheetId="0">
        <row r="45">
          <cell r="C45" t="str">
            <v>راهنمای طبیعت گردی ( اکوتوریسم) (کار و دانش)</v>
          </cell>
        </row>
        <row r="52">
          <cell r="C52" t="str">
            <v>راهنمای محلی *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A5A3-CD07-4B2F-96AF-1EF525936243}">
  <dimension ref="A1:M17"/>
  <sheetViews>
    <sheetView rightToLeft="1" tabSelected="1" zoomScale="73" zoomScaleNormal="73" workbookViewId="0">
      <selection activeCell="J20" sqref="J20"/>
    </sheetView>
  </sheetViews>
  <sheetFormatPr defaultRowHeight="14.25" x14ac:dyDescent="0.2"/>
  <cols>
    <col min="1" max="1" width="7" customWidth="1"/>
    <col min="2" max="2" width="15.75" customWidth="1"/>
    <col min="3" max="3" width="33.25" customWidth="1"/>
    <col min="4" max="4" width="13" customWidth="1"/>
    <col min="5" max="5" width="14" customWidth="1"/>
    <col min="8" max="8" width="16.875" customWidth="1"/>
    <col min="9" max="9" width="17.625" customWidth="1"/>
    <col min="10" max="10" width="26.75" customWidth="1"/>
    <col min="11" max="11" width="32.875" customWidth="1"/>
    <col min="12" max="12" width="15" customWidth="1"/>
    <col min="13" max="13" width="19.5" customWidth="1"/>
  </cols>
  <sheetData>
    <row r="1" spans="1:13" ht="43.5" customHeight="1" thickBot="1" x14ac:dyDescent="0.25">
      <c r="A1" s="9" t="s">
        <v>48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</row>
    <row r="2" spans="1:13" ht="28.5" customHeight="1" thickBot="1" x14ac:dyDescent="0.25">
      <c r="A2" s="12" t="s">
        <v>0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/>
      <c r="H2" s="13" t="s">
        <v>7</v>
      </c>
      <c r="I2" s="14"/>
      <c r="J2" s="15"/>
      <c r="K2" s="12" t="s">
        <v>8</v>
      </c>
      <c r="L2" s="19" t="s">
        <v>9</v>
      </c>
      <c r="M2" s="20" t="s">
        <v>1</v>
      </c>
    </row>
    <row r="3" spans="1:13" ht="27.75" customHeight="1" thickBot="1" x14ac:dyDescent="0.25">
      <c r="A3" s="12"/>
      <c r="B3" s="12"/>
      <c r="C3" s="12"/>
      <c r="D3" s="12"/>
      <c r="E3" s="12"/>
      <c r="F3" s="12"/>
      <c r="G3" s="12"/>
      <c r="H3" s="16"/>
      <c r="I3" s="17"/>
      <c r="J3" s="18"/>
      <c r="K3" s="12"/>
      <c r="L3" s="19"/>
      <c r="M3" s="21"/>
    </row>
    <row r="4" spans="1:13" ht="54" customHeight="1" thickBot="1" x14ac:dyDescent="0.25">
      <c r="A4" s="12"/>
      <c r="B4" s="12"/>
      <c r="C4" s="12"/>
      <c r="D4" s="12"/>
      <c r="E4" s="12"/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2"/>
      <c r="L4" s="19"/>
      <c r="M4" s="22"/>
    </row>
    <row r="5" spans="1:13" ht="50.1" customHeight="1" thickBot="1" x14ac:dyDescent="0.25">
      <c r="A5" s="3">
        <v>1</v>
      </c>
      <c r="B5" s="2" t="s">
        <v>15</v>
      </c>
      <c r="C5" s="2" t="str">
        <f>[1]گردشگری!$C$45</f>
        <v>راهنمای طبیعت گردی ( اکوتوریسم) (کار و دانش)</v>
      </c>
      <c r="D5" s="2">
        <v>5255291</v>
      </c>
      <c r="E5" s="2" t="s">
        <v>24</v>
      </c>
      <c r="F5" s="2"/>
      <c r="G5" s="2">
        <v>1</v>
      </c>
      <c r="H5" s="2" t="s">
        <v>49</v>
      </c>
      <c r="I5" s="8">
        <v>0.35416666666666669</v>
      </c>
      <c r="J5" s="2" t="s">
        <v>50</v>
      </c>
      <c r="K5" s="7" t="s">
        <v>51</v>
      </c>
      <c r="L5" s="2" t="s">
        <v>25</v>
      </c>
      <c r="M5" s="2" t="s">
        <v>26</v>
      </c>
    </row>
    <row r="6" spans="1:13" ht="50.1" customHeight="1" thickBot="1" x14ac:dyDescent="0.25">
      <c r="A6" s="4">
        <v>2</v>
      </c>
      <c r="B6" s="2" t="s">
        <v>15</v>
      </c>
      <c r="C6" s="5" t="s">
        <v>19</v>
      </c>
      <c r="D6" s="2">
        <v>5245015</v>
      </c>
      <c r="E6" s="2" t="s">
        <v>27</v>
      </c>
      <c r="F6" s="2"/>
      <c r="G6" s="2">
        <v>1</v>
      </c>
      <c r="H6" s="2" t="s">
        <v>49</v>
      </c>
      <c r="I6" s="8">
        <v>0.35416666666666669</v>
      </c>
      <c r="J6" s="2" t="s">
        <v>50</v>
      </c>
      <c r="K6" s="7" t="s">
        <v>51</v>
      </c>
      <c r="L6" s="2" t="s">
        <v>22</v>
      </c>
      <c r="M6" s="2" t="s">
        <v>28</v>
      </c>
    </row>
    <row r="7" spans="1:13" ht="50.1" customHeight="1" thickBot="1" x14ac:dyDescent="0.25">
      <c r="A7" s="3">
        <v>3</v>
      </c>
      <c r="B7" s="2" t="s">
        <v>15</v>
      </c>
      <c r="C7" s="2" t="str">
        <f>$C$5</f>
        <v>راهنمای طبیعت گردی ( اکوتوریسم) (کار و دانش)</v>
      </c>
      <c r="D7" s="2">
        <v>5289014</v>
      </c>
      <c r="E7" s="2" t="s">
        <v>29</v>
      </c>
      <c r="F7" s="2"/>
      <c r="G7" s="2">
        <v>1</v>
      </c>
      <c r="H7" s="2" t="s">
        <v>49</v>
      </c>
      <c r="I7" s="8">
        <v>0.35416666666666669</v>
      </c>
      <c r="J7" s="2" t="s">
        <v>50</v>
      </c>
      <c r="K7" s="7" t="s">
        <v>51</v>
      </c>
      <c r="L7" s="2" t="s">
        <v>30</v>
      </c>
      <c r="M7" s="2" t="s">
        <v>31</v>
      </c>
    </row>
    <row r="8" spans="1:13" ht="50.1" customHeight="1" thickBot="1" x14ac:dyDescent="0.25">
      <c r="A8" s="4">
        <v>4</v>
      </c>
      <c r="B8" s="2" t="s">
        <v>15</v>
      </c>
      <c r="C8" s="2" t="s">
        <v>16</v>
      </c>
      <c r="D8" s="2">
        <v>5181380</v>
      </c>
      <c r="E8" s="2" t="s">
        <v>32</v>
      </c>
      <c r="F8" s="2"/>
      <c r="G8" s="2">
        <v>1</v>
      </c>
      <c r="H8" s="2" t="s">
        <v>49</v>
      </c>
      <c r="I8" s="8">
        <v>0.35416666666666669</v>
      </c>
      <c r="J8" s="2" t="s">
        <v>50</v>
      </c>
      <c r="K8" s="7" t="s">
        <v>51</v>
      </c>
      <c r="L8" s="2" t="s">
        <v>30</v>
      </c>
      <c r="M8" s="2" t="s">
        <v>31</v>
      </c>
    </row>
    <row r="9" spans="1:13" ht="50.1" customHeight="1" thickBot="1" x14ac:dyDescent="0.25">
      <c r="A9" s="3">
        <v>5</v>
      </c>
      <c r="B9" s="2" t="s">
        <v>15</v>
      </c>
      <c r="C9" s="2" t="s">
        <v>21</v>
      </c>
      <c r="D9" s="2">
        <v>5279303</v>
      </c>
      <c r="E9" s="2" t="s">
        <v>24</v>
      </c>
      <c r="F9" s="2"/>
      <c r="G9" s="2">
        <v>1</v>
      </c>
      <c r="H9" s="2" t="s">
        <v>49</v>
      </c>
      <c r="I9" s="8">
        <v>0.35416666666666669</v>
      </c>
      <c r="J9" s="2" t="s">
        <v>50</v>
      </c>
      <c r="K9" s="7" t="s">
        <v>51</v>
      </c>
      <c r="L9" s="2" t="s">
        <v>30</v>
      </c>
      <c r="M9" s="2" t="s">
        <v>31</v>
      </c>
    </row>
    <row r="10" spans="1:13" ht="50.1" customHeight="1" thickBot="1" x14ac:dyDescent="0.25">
      <c r="A10" s="4">
        <v>6</v>
      </c>
      <c r="B10" s="2" t="s">
        <v>15</v>
      </c>
      <c r="C10" s="2" t="str">
        <f>[1]گردشگری!$C$52</f>
        <v>راهنمای محلی *</v>
      </c>
      <c r="D10" s="2">
        <v>5245015</v>
      </c>
      <c r="E10" s="2" t="s">
        <v>24</v>
      </c>
      <c r="F10" s="2"/>
      <c r="G10" s="2">
        <v>1</v>
      </c>
      <c r="H10" s="2" t="s">
        <v>49</v>
      </c>
      <c r="I10" s="8">
        <v>0.35416666666666669</v>
      </c>
      <c r="J10" s="2" t="s">
        <v>50</v>
      </c>
      <c r="K10" s="7" t="s">
        <v>51</v>
      </c>
      <c r="L10" s="2" t="s">
        <v>23</v>
      </c>
      <c r="M10" s="2" t="s">
        <v>33</v>
      </c>
    </row>
    <row r="11" spans="1:13" ht="50.1" customHeight="1" thickBot="1" x14ac:dyDescent="0.25">
      <c r="A11" s="3">
        <v>7</v>
      </c>
      <c r="B11" s="2" t="s">
        <v>15</v>
      </c>
      <c r="C11" s="2" t="str">
        <f>$C$8</f>
        <v>راهنمای موزه</v>
      </c>
      <c r="D11" s="2">
        <v>5181380</v>
      </c>
      <c r="E11" s="2" t="s">
        <v>34</v>
      </c>
      <c r="F11" s="2"/>
      <c r="G11" s="2">
        <v>1</v>
      </c>
      <c r="H11" s="2" t="s">
        <v>49</v>
      </c>
      <c r="I11" s="8">
        <v>0.35416666666666669</v>
      </c>
      <c r="J11" s="2" t="s">
        <v>50</v>
      </c>
      <c r="K11" s="7" t="s">
        <v>51</v>
      </c>
      <c r="L11" s="7" t="s">
        <v>46</v>
      </c>
      <c r="M11" s="7" t="s">
        <v>47</v>
      </c>
    </row>
    <row r="12" spans="1:13" ht="50.1" customHeight="1" thickBot="1" x14ac:dyDescent="0.25">
      <c r="A12" s="4">
        <v>8</v>
      </c>
      <c r="B12" s="2" t="s">
        <v>15</v>
      </c>
      <c r="C12" s="2" t="str">
        <f>$C$8</f>
        <v>راهنمای موزه</v>
      </c>
      <c r="D12" s="2">
        <v>5181380</v>
      </c>
      <c r="E12" s="2" t="s">
        <v>34</v>
      </c>
      <c r="F12" s="2"/>
      <c r="G12" s="2">
        <v>1</v>
      </c>
      <c r="H12" s="2" t="s">
        <v>49</v>
      </c>
      <c r="I12" s="8">
        <v>0.35416666666666669</v>
      </c>
      <c r="J12" s="2" t="s">
        <v>50</v>
      </c>
      <c r="K12" s="7" t="s">
        <v>51</v>
      </c>
      <c r="L12" s="6" t="s">
        <v>44</v>
      </c>
      <c r="M12" s="7" t="s">
        <v>45</v>
      </c>
    </row>
    <row r="13" spans="1:13" ht="50.1" customHeight="1" thickBot="1" x14ac:dyDescent="0.25">
      <c r="A13" s="3">
        <v>9</v>
      </c>
      <c r="B13" s="2" t="s">
        <v>15</v>
      </c>
      <c r="C13" s="2" t="str">
        <f>$C$10</f>
        <v>راهنمای محلی *</v>
      </c>
      <c r="D13" s="2">
        <v>5245015</v>
      </c>
      <c r="E13" s="2" t="s">
        <v>35</v>
      </c>
      <c r="F13" s="2"/>
      <c r="G13" s="2">
        <v>1</v>
      </c>
      <c r="H13" s="2" t="s">
        <v>49</v>
      </c>
      <c r="I13" s="8">
        <v>0.35416666666666669</v>
      </c>
      <c r="J13" s="2" t="s">
        <v>50</v>
      </c>
      <c r="K13" s="7" t="s">
        <v>51</v>
      </c>
      <c r="L13" s="2" t="s">
        <v>17</v>
      </c>
      <c r="M13" s="2" t="s">
        <v>18</v>
      </c>
    </row>
    <row r="14" spans="1:13" ht="50.1" customHeight="1" thickBot="1" x14ac:dyDescent="0.25">
      <c r="A14" s="4">
        <v>10</v>
      </c>
      <c r="B14" s="2" t="s">
        <v>15</v>
      </c>
      <c r="C14" s="2" t="s">
        <v>21</v>
      </c>
      <c r="D14" s="2">
        <v>5063550</v>
      </c>
      <c r="E14" s="2" t="s">
        <v>24</v>
      </c>
      <c r="F14" s="2"/>
      <c r="G14" s="2">
        <v>1</v>
      </c>
      <c r="H14" s="2" t="s">
        <v>49</v>
      </c>
      <c r="I14" s="8">
        <v>0.35416666666666669</v>
      </c>
      <c r="J14" s="2" t="s">
        <v>50</v>
      </c>
      <c r="K14" s="7" t="s">
        <v>51</v>
      </c>
      <c r="L14" s="2" t="s">
        <v>36</v>
      </c>
      <c r="M14" s="2" t="s">
        <v>37</v>
      </c>
    </row>
    <row r="15" spans="1:13" ht="50.1" customHeight="1" thickBot="1" x14ac:dyDescent="0.25">
      <c r="A15" s="3">
        <v>11</v>
      </c>
      <c r="B15" s="2" t="s">
        <v>15</v>
      </c>
      <c r="C15" s="2" t="s">
        <v>20</v>
      </c>
      <c r="D15" s="2">
        <v>5292130</v>
      </c>
      <c r="E15" s="2" t="s">
        <v>38</v>
      </c>
      <c r="F15" s="2"/>
      <c r="G15" s="2">
        <v>1</v>
      </c>
      <c r="H15" s="2" t="s">
        <v>49</v>
      </c>
      <c r="I15" s="8">
        <v>0.35416666666666669</v>
      </c>
      <c r="J15" s="2" t="s">
        <v>50</v>
      </c>
      <c r="K15" s="7" t="s">
        <v>51</v>
      </c>
      <c r="L15" s="2" t="s">
        <v>36</v>
      </c>
      <c r="M15" s="2" t="s">
        <v>39</v>
      </c>
    </row>
    <row r="16" spans="1:13" ht="50.1" customHeight="1" thickBot="1" x14ac:dyDescent="0.25">
      <c r="A16" s="4">
        <v>12</v>
      </c>
      <c r="B16" s="2" t="s">
        <v>15</v>
      </c>
      <c r="C16" s="2" t="s">
        <v>20</v>
      </c>
      <c r="D16" s="2">
        <v>5042849</v>
      </c>
      <c r="E16" s="2" t="s">
        <v>40</v>
      </c>
      <c r="F16" s="2"/>
      <c r="G16" s="2">
        <v>1</v>
      </c>
      <c r="H16" s="2" t="s">
        <v>49</v>
      </c>
      <c r="I16" s="8">
        <v>0.35416666666666669</v>
      </c>
      <c r="J16" s="2" t="s">
        <v>50</v>
      </c>
      <c r="K16" s="7" t="s">
        <v>51</v>
      </c>
      <c r="L16" s="2" t="s">
        <v>41</v>
      </c>
      <c r="M16" s="2" t="s">
        <v>42</v>
      </c>
    </row>
    <row r="17" spans="1:13" ht="50.1" customHeight="1" thickBot="1" x14ac:dyDescent="0.25">
      <c r="A17" s="3">
        <v>13</v>
      </c>
      <c r="B17" s="2" t="s">
        <v>15</v>
      </c>
      <c r="C17" s="2" t="str">
        <f>$C$5</f>
        <v>راهنمای طبیعت گردی ( اکوتوریسم) (کار و دانش)</v>
      </c>
      <c r="D17" s="2">
        <v>5060125</v>
      </c>
      <c r="E17" s="2" t="s">
        <v>43</v>
      </c>
      <c r="F17" s="2"/>
      <c r="G17" s="2">
        <v>1</v>
      </c>
      <c r="H17" s="2" t="s">
        <v>49</v>
      </c>
      <c r="I17" s="8">
        <v>0.35416666666666669</v>
      </c>
      <c r="J17" s="2" t="s">
        <v>50</v>
      </c>
      <c r="K17" s="7" t="s">
        <v>51</v>
      </c>
      <c r="L17" s="2" t="s">
        <v>41</v>
      </c>
      <c r="M17" s="2" t="s">
        <v>42</v>
      </c>
    </row>
  </sheetData>
  <mergeCells count="11">
    <mergeCell ref="A1:M1"/>
    <mergeCell ref="A2:A4"/>
    <mergeCell ref="B2:B4"/>
    <mergeCell ref="C2:C4"/>
    <mergeCell ref="D2:D4"/>
    <mergeCell ref="E2:E4"/>
    <mergeCell ref="F2:G3"/>
    <mergeCell ref="H2:J3"/>
    <mergeCell ref="K2:K4"/>
    <mergeCell ref="L2:L4"/>
    <mergeCell ref="M2:M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گردشگری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PCtvto</dc:creator>
  <cp:lastModifiedBy>PCtvto</cp:lastModifiedBy>
  <dcterms:created xsi:type="dcterms:W3CDTF">2025-08-25T08:19:55Z</dcterms:created>
  <dcterms:modified xsi:type="dcterms:W3CDTF">2025-12-23T09:27:09Z</dcterms:modified>
</cp:coreProperties>
</file>